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Digitális Jólét\Mintaprojektek\nyelvi lektorálás_v2\"/>
    </mc:Choice>
  </mc:AlternateContent>
  <bookViews>
    <workbookView xWindow="24" yWindow="624" windowWidth="19176" windowHeight="10176" tabRatio="784"/>
  </bookViews>
  <sheets>
    <sheet name="Tippek" sheetId="16" r:id="rId1"/>
    <sheet name="Bük" sheetId="3" r:id="rId2"/>
    <sheet name="Hévíz" sheetId="4" r:id="rId3"/>
    <sheet name="Harkány" sheetId="5" r:id="rId4"/>
    <sheet name="Bükkszék" sheetId="6" r:id="rId5"/>
    <sheet name="Egerszalók" sheetId="7" r:id="rId6"/>
    <sheet name="Mezőkövesd" sheetId="8" r:id="rId7"/>
    <sheet name="Hajdúszoboszló" sheetId="9" r:id="rId8"/>
    <sheet name="Gyula" sheetId="10" r:id="rId9"/>
  </sheets>
  <definedNames>
    <definedName name="Kiadáskategóriák">#REF!</definedName>
    <definedName name="_xlnm.Print_Titles" localSheetId="1">Bük!$2:$2</definedName>
    <definedName name="_xlnm.Print_Titles" localSheetId="4">Bükkszék!$2:$2</definedName>
    <definedName name="_xlnm.Print_Titles" localSheetId="5">Egerszalók!$2:$2</definedName>
    <definedName name="_xlnm.Print_Titles" localSheetId="8">Gyula!$2:$2</definedName>
    <definedName name="_xlnm.Print_Titles" localSheetId="7">Hajdúszoboszló!$2:$2</definedName>
    <definedName name="_xlnm.Print_Titles" localSheetId="3">Harkány!$2:$2</definedName>
    <definedName name="_xlnm.Print_Titles" localSheetId="2">Hévíz!$2:$2</definedName>
    <definedName name="_xlnm.Print_Titles" localSheetId="6">Mezőkövesd!$2:$2</definedName>
    <definedName name="Oszlopcím10">#REF!</definedName>
    <definedName name="Oszlopcím11">#REF!</definedName>
    <definedName name="Oszlopcím12">#REF!</definedName>
    <definedName name="Oszlopcím13">#REF!</definedName>
    <definedName name="Oszlopcím14">#REF!</definedName>
    <definedName name="Oszlopcím2">#REF!</definedName>
    <definedName name="Oszlopcím3">JanKiad[[#Headers],[Ion neve]]</definedName>
    <definedName name="Oszlopcím4">#REF!</definedName>
    <definedName name="Oszlopcím5">#REF!</definedName>
    <definedName name="Oszlopcím6">#REF!</definedName>
    <definedName name="Oszlopcím7">#REF!</definedName>
    <definedName name="Oszlopcím8">#REF!</definedName>
    <definedName name="Oszlopcím9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0" l="1"/>
  <c r="C21" i="10"/>
  <c r="D12" i="10"/>
  <c r="C12" i="10"/>
  <c r="D21" i="9"/>
  <c r="C21" i="9"/>
  <c r="D12" i="9"/>
  <c r="C12" i="9"/>
  <c r="D21" i="8"/>
  <c r="C21" i="8"/>
  <c r="D12" i="8"/>
  <c r="C12" i="8"/>
  <c r="D21" i="7"/>
  <c r="C21" i="7"/>
  <c r="D12" i="7"/>
  <c r="C12" i="7"/>
  <c r="D21" i="6"/>
  <c r="C21" i="6"/>
  <c r="D12" i="6"/>
  <c r="C12" i="6"/>
  <c r="D21" i="5"/>
  <c r="C21" i="5"/>
  <c r="D12" i="5"/>
  <c r="C12" i="5"/>
  <c r="D21" i="4"/>
  <c r="C21" i="4"/>
  <c r="D12" i="4"/>
  <c r="C12" i="4"/>
  <c r="D12" i="3"/>
  <c r="C12" i="3"/>
  <c r="D21" i="3"/>
  <c r="C21" i="3"/>
  <c r="A18" i="16" l="1"/>
  <c r="A16" i="16"/>
  <c r="A14" i="16"/>
  <c r="A9" i="16"/>
  <c r="A7" i="16"/>
  <c r="A17" i="16" l="1"/>
  <c r="A15" i="16"/>
  <c r="A10" i="16"/>
  <c r="A8" i="16"/>
</calcChain>
</file>

<file path=xl/sharedStrings.xml><?xml version="1.0" encoding="utf-8"?>
<sst xmlns="http://schemas.openxmlformats.org/spreadsheetml/2006/main" count="217" uniqueCount="40">
  <si>
    <t>SABLONTIPPEK</t>
  </si>
  <si>
    <t>Lehet egyszerűen váltani a kiadási trendeket összesítő munkalap és a kiadások havi részletezései között?</t>
  </si>
  <si>
    <r>
      <t>Ha gyorsan meg szeretné nyitni egy adott hónap kiadásait, kattintson a hozzá tartozó navigációs hivatkozásra a diagram fölött, például a J</t>
    </r>
    <r>
      <rPr>
        <b/>
        <sz val="11"/>
        <color theme="1"/>
        <rFont val="Calibri"/>
        <family val="2"/>
        <scheme val="minor"/>
      </rPr>
      <t>an.</t>
    </r>
    <r>
      <rPr>
        <sz val="11"/>
        <color theme="1"/>
        <rFont val="Calibri"/>
        <family val="2"/>
        <scheme val="minor"/>
      </rPr>
      <t xml:space="preserve"> navigációs hivatkozásra a </t>
    </r>
    <r>
      <rPr>
        <b/>
        <sz val="11"/>
        <color theme="1"/>
        <rFont val="Calibri"/>
        <family val="2"/>
        <scheme val="minor"/>
      </rPr>
      <t>B2</t>
    </r>
    <r>
      <rPr>
        <sz val="11"/>
        <color theme="1"/>
        <rFont val="Calibri"/>
        <family val="2"/>
        <scheme val="minor"/>
      </rPr>
      <t xml:space="preserve"> cellában. Ha ezután vissza szeretne lépni a Kiadási trendek munkalapra, kattintson az </t>
    </r>
    <r>
      <rPr>
        <b/>
        <sz val="11"/>
        <color theme="1"/>
        <rFont val="Calibri"/>
        <family val="2"/>
        <scheme val="minor"/>
      </rPr>
      <t>Összesítés</t>
    </r>
    <r>
      <rPr>
        <sz val="11"/>
        <color theme="1"/>
        <rFont val="Calibri"/>
        <family val="2"/>
        <scheme val="minor"/>
      </rPr>
      <t xml:space="preserve"> navigációs hivatkozásra a </t>
    </r>
    <r>
      <rPr>
        <b/>
        <sz val="11"/>
        <color theme="1"/>
        <rFont val="Calibri"/>
        <family val="2"/>
        <scheme val="minor"/>
      </rPr>
      <t>D1</t>
    </r>
    <r>
      <rPr>
        <sz val="11"/>
        <color theme="1"/>
        <rFont val="Calibri"/>
        <family val="2"/>
        <scheme val="minor"/>
      </rPr>
      <t xml:space="preserve"> cellában. </t>
    </r>
  </si>
  <si>
    <t>A tippeket tartalmazó munkalapra az összesítési munkalap N2 celláját választva léphet vissza. A havi részletező munkalapokon ehhez az E1 cellára kell kattintania.</t>
  </si>
  <si>
    <t>Hogyan adhatok hozzá új kiadástípust a kiadásösszesítéshez, vagy új havi kiadásokat?</t>
  </si>
  <si>
    <t>A diagram alatt található kiadásösszesítés és az egyes hónapok kiadásainak részletezése Excel-táblázatban található. Az Excel-táblázatokba az alábbi módon vehet fel új sorokat:</t>
  </si>
  <si>
    <r>
      <t xml:space="preserve">Adja meg a kiadást az </t>
    </r>
    <r>
      <rPr>
        <b/>
        <sz val="11"/>
        <color theme="1"/>
        <rFont val="Calibri"/>
        <family val="2"/>
        <charset val="238"/>
        <scheme val="minor"/>
      </rPr>
      <t>Összesítés</t>
    </r>
    <r>
      <rPr>
        <sz val="11"/>
        <color theme="1"/>
        <rFont val="Calibri"/>
        <family val="2"/>
        <scheme val="minor"/>
      </rPr>
      <t xml:space="preserve"> munkalap </t>
    </r>
    <r>
      <rPr>
        <b/>
        <sz val="11"/>
        <color theme="1"/>
        <rFont val="Calibri"/>
        <family val="2"/>
        <charset val="238"/>
        <scheme val="minor"/>
      </rPr>
      <t>Kiadásösszesítés</t>
    </r>
    <r>
      <rPr>
        <sz val="11"/>
        <color theme="1"/>
        <rFont val="Calibri"/>
        <family val="2"/>
        <scheme val="minor"/>
      </rPr>
      <t xml:space="preserve"> táblázatának </t>
    </r>
    <r>
      <rPr>
        <b/>
        <sz val="11"/>
        <color theme="1"/>
        <rFont val="Calibri"/>
        <family val="2"/>
        <charset val="238"/>
        <scheme val="minor"/>
      </rPr>
      <t>Kiadások</t>
    </r>
    <r>
      <rPr>
        <sz val="11"/>
        <color theme="1"/>
        <rFont val="Calibri"/>
        <family val="2"/>
        <scheme val="minor"/>
      </rPr>
      <t xml:space="preserve"> oszlopában.</t>
    </r>
  </si>
  <si>
    <t>Vegye fel az egyes kiadástípusok kiadási összegét arra a havi munkalapra, amelyre a kiadás vonatkozik.</t>
  </si>
  <si>
    <t xml:space="preserve">például: Az „1. kiadás” januártól júniusig és decemberben fordul elő. </t>
  </si>
  <si>
    <t>Bük</t>
  </si>
  <si>
    <t>Ion neve</t>
  </si>
  <si>
    <t>Képlet</t>
  </si>
  <si>
    <t>Tömegkoncentráció (mg/l)</t>
  </si>
  <si>
    <t>Anyagmennyiség-koncentráció (mmol/l)</t>
  </si>
  <si>
    <t>.</t>
  </si>
  <si>
    <t>..</t>
  </si>
  <si>
    <r>
      <t>K</t>
    </r>
    <r>
      <rPr>
        <vertAlign val="superscript"/>
        <sz val="12"/>
        <color theme="1"/>
        <rFont val="Arial"/>
        <family val="2"/>
        <charset val="238"/>
      </rPr>
      <t>+</t>
    </r>
    <r>
      <rPr>
        <sz val="12"/>
        <color theme="1"/>
        <rFont val="Arial"/>
        <family val="2"/>
        <charset val="238"/>
      </rPr>
      <t/>
    </r>
  </si>
  <si>
    <r>
      <t xml:space="preserve"> Na</t>
    </r>
    <r>
      <rPr>
        <vertAlign val="superscript"/>
        <sz val="12"/>
        <color theme="1"/>
        <rFont val="Arial"/>
        <family val="2"/>
        <charset val="238"/>
      </rPr>
      <t>+</t>
    </r>
    <r>
      <rPr>
        <sz val="12"/>
        <color theme="1"/>
        <rFont val="Arial"/>
        <family val="2"/>
        <charset val="238"/>
      </rPr>
      <t/>
    </r>
  </si>
  <si>
    <r>
      <t xml:space="preserve"> </t>
    </r>
    <r>
      <rPr>
        <sz val="12"/>
        <color theme="1"/>
        <rFont val="Arial"/>
        <family val="2"/>
        <charset val="238"/>
      </rPr>
      <t>NH</t>
    </r>
    <r>
      <rPr>
        <vertAlign val="subscript"/>
        <sz val="12"/>
        <color theme="1"/>
        <rFont val="Arial"/>
        <family val="2"/>
        <charset val="238"/>
      </rPr>
      <t>4</t>
    </r>
    <r>
      <rPr>
        <vertAlign val="superscript"/>
        <sz val="12"/>
        <color theme="1"/>
        <rFont val="Arial"/>
        <family val="2"/>
        <charset val="238"/>
      </rPr>
      <t>+</t>
    </r>
    <r>
      <rPr>
        <sz val="12"/>
        <color theme="1"/>
        <rFont val="Arial"/>
        <family val="2"/>
        <charset val="238"/>
      </rPr>
      <t/>
    </r>
  </si>
  <si>
    <r>
      <t xml:space="preserve"> </t>
    </r>
    <r>
      <rPr>
        <sz val="12"/>
        <color theme="1"/>
        <rFont val="Arial"/>
        <family val="2"/>
        <charset val="238"/>
      </rPr>
      <t>Ca</t>
    </r>
    <r>
      <rPr>
        <vertAlign val="superscript"/>
        <sz val="12"/>
        <color theme="1"/>
        <rFont val="Arial"/>
        <family val="2"/>
        <charset val="238"/>
      </rPr>
      <t>2+</t>
    </r>
    <r>
      <rPr>
        <sz val="12"/>
        <color theme="1"/>
        <rFont val="Arial"/>
        <family val="2"/>
        <charset val="238"/>
      </rPr>
      <t>,</t>
    </r>
  </si>
  <si>
    <r>
      <t xml:space="preserve"> </t>
    </r>
    <r>
      <rPr>
        <sz val="12"/>
        <color theme="1"/>
        <rFont val="Arial"/>
        <family val="2"/>
        <charset val="238"/>
      </rPr>
      <t>Fe</t>
    </r>
    <r>
      <rPr>
        <vertAlign val="superscript"/>
        <sz val="12"/>
        <color theme="1"/>
        <rFont val="Arial"/>
        <family val="2"/>
        <charset val="238"/>
      </rPr>
      <t>2+</t>
    </r>
    <r>
      <rPr>
        <sz val="12"/>
        <color theme="1"/>
        <rFont val="Arial"/>
        <family val="2"/>
        <charset val="238"/>
      </rPr>
      <t/>
    </r>
  </si>
  <si>
    <r>
      <t xml:space="preserve"> </t>
    </r>
    <r>
      <rPr>
        <sz val="12"/>
        <color theme="1"/>
        <rFont val="Arial"/>
        <family val="2"/>
        <charset val="238"/>
      </rPr>
      <t>Mg</t>
    </r>
    <r>
      <rPr>
        <vertAlign val="superscript"/>
        <sz val="12"/>
        <color theme="1"/>
        <rFont val="Arial"/>
        <family val="2"/>
        <charset val="238"/>
      </rPr>
      <t>2+</t>
    </r>
    <r>
      <rPr>
        <sz val="12"/>
        <color theme="1"/>
        <rFont val="Arial"/>
        <family val="2"/>
        <charset val="238"/>
      </rPr>
      <t xml:space="preserve"> </t>
    </r>
  </si>
  <si>
    <r>
      <t xml:space="preserve"> </t>
    </r>
    <r>
      <rPr>
        <sz val="12"/>
        <color theme="1"/>
        <rFont val="Arial"/>
        <family val="2"/>
        <charset val="238"/>
      </rPr>
      <t>Mn</t>
    </r>
    <r>
      <rPr>
        <vertAlign val="superscript"/>
        <sz val="12"/>
        <color theme="1"/>
        <rFont val="Arial"/>
        <family val="2"/>
        <charset val="238"/>
      </rPr>
      <t>2+</t>
    </r>
    <r>
      <rPr>
        <sz val="12"/>
        <color theme="1"/>
        <rFont val="Arial"/>
        <family val="2"/>
        <charset val="238"/>
      </rPr>
      <t/>
    </r>
  </si>
  <si>
    <r>
      <t xml:space="preserve"> </t>
    </r>
    <r>
      <rPr>
        <sz val="12"/>
        <color theme="1"/>
        <rFont val="Arial"/>
        <family val="2"/>
        <charset val="238"/>
      </rPr>
      <t>Li</t>
    </r>
    <r>
      <rPr>
        <vertAlign val="superscript"/>
        <sz val="12"/>
        <color theme="1"/>
        <rFont val="Arial"/>
        <family val="2"/>
        <charset val="238"/>
      </rPr>
      <t>+</t>
    </r>
    <r>
      <rPr>
        <sz val="12"/>
        <color theme="1"/>
        <rFont val="Arial"/>
        <family val="2"/>
        <charset val="238"/>
      </rPr>
      <t xml:space="preserve"> </t>
    </r>
  </si>
  <si>
    <t>Összeg</t>
  </si>
  <si>
    <r>
      <t xml:space="preserve"> </t>
    </r>
    <r>
      <rPr>
        <sz val="12"/>
        <color theme="1"/>
        <rFont val="Arial"/>
        <family val="2"/>
        <charset val="238"/>
      </rPr>
      <t>NO</t>
    </r>
    <r>
      <rPr>
        <vertAlign val="subscript"/>
        <sz val="12"/>
        <color theme="1"/>
        <rFont val="Arial"/>
        <family val="2"/>
        <charset val="238"/>
      </rPr>
      <t>2</t>
    </r>
    <r>
      <rPr>
        <vertAlign val="superscript"/>
        <sz val="12"/>
        <color theme="1"/>
        <rFont val="Arial"/>
        <family val="2"/>
        <charset val="238"/>
      </rPr>
      <t>-</t>
    </r>
    <r>
      <rPr>
        <sz val="12"/>
        <color theme="1"/>
        <rFont val="Arial"/>
        <family val="2"/>
        <charset val="238"/>
      </rPr>
      <t/>
    </r>
  </si>
  <si>
    <r>
      <t xml:space="preserve"> </t>
    </r>
    <r>
      <rPr>
        <sz val="12"/>
        <color theme="1"/>
        <rFont val="Arial"/>
        <family val="2"/>
        <charset val="238"/>
      </rPr>
      <t>F</t>
    </r>
    <r>
      <rPr>
        <vertAlign val="superscript"/>
        <sz val="12"/>
        <color theme="1"/>
        <rFont val="Arial"/>
        <family val="2"/>
        <charset val="238"/>
      </rPr>
      <t>-</t>
    </r>
    <r>
      <rPr>
        <sz val="12"/>
        <color theme="1"/>
        <rFont val="Arial"/>
        <family val="2"/>
        <charset val="238"/>
      </rPr>
      <t/>
    </r>
  </si>
  <si>
    <r>
      <t>Cl</t>
    </r>
    <r>
      <rPr>
        <vertAlign val="superscript"/>
        <sz val="12"/>
        <color theme="1"/>
        <rFont val="Arial"/>
        <family val="2"/>
        <charset val="238"/>
      </rPr>
      <t>-</t>
    </r>
    <r>
      <rPr>
        <sz val="12"/>
        <color theme="1"/>
        <rFont val="Arial"/>
        <family val="2"/>
        <charset val="238"/>
      </rPr>
      <t/>
    </r>
  </si>
  <si>
    <r>
      <t>Br</t>
    </r>
    <r>
      <rPr>
        <vertAlign val="superscript"/>
        <sz val="12"/>
        <color theme="1"/>
        <rFont val="Arial"/>
        <family val="2"/>
        <charset val="238"/>
      </rPr>
      <t>-</t>
    </r>
    <r>
      <rPr>
        <sz val="12"/>
        <color theme="1"/>
        <rFont val="Arial"/>
        <family val="2"/>
        <charset val="238"/>
      </rPr>
      <t/>
    </r>
  </si>
  <si>
    <r>
      <t>I</t>
    </r>
    <r>
      <rPr>
        <vertAlign val="superscript"/>
        <sz val="12"/>
        <color theme="1"/>
        <rFont val="Arial"/>
        <family val="2"/>
        <charset val="238"/>
      </rPr>
      <t>-</t>
    </r>
    <r>
      <rPr>
        <sz val="12"/>
        <color theme="1"/>
        <rFont val="Arial"/>
        <family val="2"/>
        <charset val="238"/>
      </rPr>
      <t/>
    </r>
  </si>
  <si>
    <r>
      <t>S</t>
    </r>
    <r>
      <rPr>
        <vertAlign val="superscript"/>
        <sz val="12"/>
        <color theme="1"/>
        <rFont val="Arial"/>
        <family val="2"/>
        <charset val="238"/>
      </rPr>
      <t>2-</t>
    </r>
    <r>
      <rPr>
        <sz val="12"/>
        <color theme="1"/>
        <rFont val="Arial"/>
        <family val="2"/>
        <charset val="238"/>
      </rPr>
      <t/>
    </r>
  </si>
  <si>
    <r>
      <t>SO</t>
    </r>
    <r>
      <rPr>
        <vertAlign val="subscript"/>
        <sz val="12"/>
        <color theme="1"/>
        <rFont val="Arial"/>
        <family val="2"/>
        <charset val="238"/>
      </rPr>
      <t>4</t>
    </r>
    <r>
      <rPr>
        <vertAlign val="superscript"/>
        <sz val="12"/>
        <color theme="1"/>
        <rFont val="Arial"/>
        <family val="2"/>
        <charset val="238"/>
      </rPr>
      <t>2-</t>
    </r>
  </si>
  <si>
    <r>
      <t>HCO</t>
    </r>
    <r>
      <rPr>
        <vertAlign val="subscript"/>
        <sz val="12"/>
        <color theme="1"/>
        <rFont val="Arial"/>
        <family val="2"/>
        <charset val="238"/>
      </rPr>
      <t>3</t>
    </r>
    <r>
      <rPr>
        <vertAlign val="superscript"/>
        <sz val="12"/>
        <color theme="1"/>
        <rFont val="Arial"/>
        <family val="2"/>
        <charset val="238"/>
      </rPr>
      <t>-</t>
    </r>
  </si>
  <si>
    <t>Hévíz</t>
  </si>
  <si>
    <t>Harkány</t>
  </si>
  <si>
    <t>Bükkszék</t>
  </si>
  <si>
    <t>Egerszalók</t>
  </si>
  <si>
    <t>Mezőkövesd</t>
  </si>
  <si>
    <t>Hajdúszoboszló</t>
  </si>
  <si>
    <t>Gyula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</si>
</sst>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;@"/>
    <numFmt numFmtId="165" formatCode="yyyy/\ m/\ d\.;@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.5"/>
      <color theme="1" tint="0.34998626667073579"/>
      <name val="Century Gothic"/>
      <family val="2"/>
      <scheme val="major"/>
    </font>
    <font>
      <sz val="11"/>
      <color theme="0"/>
      <name val="Century Gothic"/>
      <family val="2"/>
      <scheme val="major"/>
    </font>
    <font>
      <sz val="11"/>
      <color theme="10"/>
      <name val="Calibri"/>
      <family val="2"/>
      <scheme val="minor"/>
    </font>
    <font>
      <sz val="11"/>
      <color theme="11"/>
      <name val="Calibri"/>
      <family val="2"/>
      <scheme val="minor"/>
    </font>
    <font>
      <b/>
      <sz val="11"/>
      <color theme="3"/>
      <name val="Century Gothic"/>
      <family val="2"/>
      <scheme val="major"/>
    </font>
    <font>
      <b/>
      <sz val="11"/>
      <color theme="1"/>
      <name val="Century Gothic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vertAlign val="subscript"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3" borderId="2" applyNumberFormat="0" applyProtection="0">
      <alignment horizontal="center" vertical="center"/>
    </xf>
    <xf numFmtId="0" fontId="8" fillId="0" borderId="0" applyNumberFormat="0" applyFill="0" applyProtection="0">
      <alignment horizontal="left" indent="1"/>
    </xf>
    <xf numFmtId="4" fontId="8" fillId="0" borderId="0" applyFill="0" applyProtection="0">
      <alignment horizontal="right" indent="1"/>
    </xf>
    <xf numFmtId="0" fontId="7" fillId="2" borderId="0" applyNumberFormat="0" applyBorder="0" applyProtection="0">
      <alignment vertical="center" wrapText="1"/>
    </xf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9" fillId="0" borderId="0">
      <alignment horizontal="left" wrapText="1" indent="1"/>
    </xf>
    <xf numFmtId="4" fontId="9" fillId="0" borderId="0">
      <alignment horizontal="right" indent="1"/>
    </xf>
    <xf numFmtId="164" fontId="9" fillId="0" borderId="0">
      <alignment horizontal="left" indent="1"/>
    </xf>
    <xf numFmtId="0" fontId="1" fillId="0" borderId="0">
      <alignment horizontal="left" vertical="center" wrapText="1" indent="6"/>
    </xf>
    <xf numFmtId="0" fontId="9" fillId="0" borderId="0">
      <alignment horizontal="left" vertical="center" wrapText="1" indent="3"/>
    </xf>
  </cellStyleXfs>
  <cellXfs count="24">
    <xf numFmtId="0" fontId="0" fillId="0" borderId="0" xfId="0"/>
    <xf numFmtId="0" fontId="9" fillId="0" borderId="0" xfId="8">
      <alignment horizontal="left" wrapText="1" indent="1"/>
    </xf>
    <xf numFmtId="0" fontId="1" fillId="0" borderId="0" xfId="11">
      <alignment horizontal="left" vertical="center" wrapText="1" indent="6"/>
    </xf>
    <xf numFmtId="0" fontId="7" fillId="2" borderId="0" xfId="5">
      <alignment vertical="center" wrapText="1"/>
    </xf>
    <xf numFmtId="0" fontId="0" fillId="0" borderId="0" xfId="12" applyFont="1">
      <alignment horizontal="left" vertical="center" wrapText="1" indent="3"/>
    </xf>
    <xf numFmtId="0" fontId="9" fillId="0" borderId="0" xfId="12" applyFont="1">
      <alignment horizontal="left" vertical="center" wrapText="1" indent="3"/>
    </xf>
    <xf numFmtId="0" fontId="9" fillId="0" borderId="0" xfId="0" applyFont="1"/>
    <xf numFmtId="0" fontId="9" fillId="0" borderId="0" xfId="11" applyFont="1" applyAlignment="1">
      <alignment horizontal="left" vertical="center" wrapText="1" indent="6"/>
    </xf>
    <xf numFmtId="0" fontId="9" fillId="0" borderId="0" xfId="11" applyFont="1">
      <alignment horizontal="left" vertical="center" wrapText="1" indent="6"/>
    </xf>
    <xf numFmtId="0" fontId="8" fillId="0" borderId="0" xfId="3">
      <alignment horizontal="left" indent="1"/>
    </xf>
    <xf numFmtId="0" fontId="5" fillId="3" borderId="2" xfId="6" applyBorder="1" applyAlignment="1">
      <alignment horizontal="center" vertical="center"/>
    </xf>
    <xf numFmtId="0" fontId="0" fillId="0" borderId="0" xfId="11" applyFont="1">
      <alignment horizontal="left" vertical="center" wrapText="1" indent="6"/>
    </xf>
    <xf numFmtId="0" fontId="0" fillId="0" borderId="0" xfId="0" applyAlignment="1">
      <alignment horizontal="left" indent="1"/>
    </xf>
    <xf numFmtId="165" fontId="9" fillId="0" borderId="0" xfId="10" applyNumberFormat="1">
      <alignment horizontal="left" indent="1"/>
    </xf>
    <xf numFmtId="0" fontId="8" fillId="0" borderId="0" xfId="3" applyAlignment="1">
      <alignment horizontal="left" indent="1"/>
    </xf>
    <xf numFmtId="0" fontId="8" fillId="0" borderId="0" xfId="3" applyAlignment="1">
      <alignment horizontal="left" wrapText="1"/>
    </xf>
    <xf numFmtId="4" fontId="9" fillId="0" borderId="0" xfId="9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0" fontId="11" fillId="0" borderId="0" xfId="0" applyFont="1"/>
    <xf numFmtId="165" fontId="0" fillId="0" borderId="0" xfId="10" applyNumberFormat="1" applyFont="1">
      <alignment horizontal="left" indent="1"/>
    </xf>
    <xf numFmtId="0" fontId="3" fillId="0" borderId="0" xfId="1"/>
    <xf numFmtId="0" fontId="3" fillId="0" borderId="0" xfId="1" applyAlignment="1"/>
    <xf numFmtId="0" fontId="3" fillId="0" borderId="1" xfId="1" applyBorder="1" applyAlignment="1"/>
  </cellXfs>
  <cellStyles count="13"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Hivatkozás" xfId="6" builtinId="8" customBuiltin="1"/>
    <cellStyle name="Látott hivatkozás" xfId="7" builtinId="9" customBuiltin="1"/>
    <cellStyle name="Normál" xfId="0" builtinId="0" customBuiltin="1"/>
    <cellStyle name="Táblázat adatai" xfId="8"/>
    <cellStyle name="Táblázat dátuma" xfId="10"/>
    <cellStyle name="Táblázat számai" xfId="9"/>
    <cellStyle name="Tipp szövege" xfId="12"/>
    <cellStyle name="Tipp szövege behúzva" xfId="11"/>
  </cellStyles>
  <dxfs count="64"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numFmt numFmtId="4" formatCode="#,##0.00"/>
      <alignment horizontal="right" vertical="bottom" textRotation="0" wrapText="1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alignment horizontal="left" vertical="bottom" textRotation="0" wrapText="0" indent="1" justifyLastLine="0" shrinkToFit="0" readingOrder="0"/>
    </dxf>
    <dxf>
      <numFmt numFmtId="165" formatCode="yyyy/\ m/\ d\.;@"/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thin">
          <color theme="0" tint="-0.14996795556505021"/>
        </top>
        <bottom style="thin">
          <color theme="1" tint="0.499984740745262"/>
        </bottom>
        <vertical style="thin">
          <color theme="0" tint="-0.14996795556505021"/>
        </vertical>
        <horizontal/>
      </border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thin">
          <color theme="1" tint="0.499984740745262"/>
        </top>
        <bottom style="thin">
          <color theme="0" tint="-0.14996795556505021"/>
        </bottom>
        <vertical/>
        <horizontal/>
      </border>
    </dxf>
    <dxf>
      <font>
        <b val="0"/>
        <i val="0"/>
        <color theme="1"/>
      </font>
      <fill>
        <patternFill patternType="none">
          <bgColor auto="1"/>
        </patternFill>
      </fill>
      <border diagonalUp="1" diagonalDown="0">
        <left/>
        <right/>
        <top/>
        <bottom/>
        <diagonal style="thin">
          <color theme="0" tint="-0.14993743705557422"/>
        </diagonal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b/>
        <color theme="1"/>
      </font>
      <border>
        <bottom style="thin">
          <color theme="9"/>
        </bottom>
        <vertical/>
        <horizontal/>
      </border>
    </dxf>
    <dxf>
      <font>
        <color theme="1"/>
      </font>
      <border>
        <left/>
        <right/>
        <top/>
        <bottom/>
        <vertical/>
        <horizontal/>
      </border>
    </dxf>
  </dxfs>
  <tableStyles count="2" defaultTableStyle="Összesítés táblázat" defaultPivotStyle="PivotStyleLight16">
    <tableStyle name="styleCustomSlicer" pivot="0" table="0" count="10">
      <tableStyleElement type="wholeTable" dxfId="63"/>
      <tableStyleElement type="headerRow" dxfId="62"/>
    </tableStyle>
    <tableStyle name="Összesítés táblázat" pivot="0" count="6">
      <tableStyleElement type="wholeTable" dxfId="61"/>
      <tableStyleElement type="headerRow" dxfId="60"/>
      <tableStyleElement type="totalRow" dxfId="59"/>
      <tableStyleElement type="firstColumn" dxfId="58"/>
      <tableStyleElement type="lastColumn" dxfId="57"/>
      <tableStyleElement type="firstColumnStripe" dxfId="56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9" tint="0.79998168889431442"/>
              <bgColor theme="9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tyleCustom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JanKiad" displayName="JanKiad" ref="A2:F21" totalsRowCount="1">
  <autoFilter ref="A2:F20"/>
  <tableColumns count="6">
    <tableColumn id="1" name="Ion neve" totalsRowLabel="Összeg" dataDxfId="55" totalsRowDxfId="54"/>
    <tableColumn id="6" name="Képlet" dataDxfId="53" totalsRowDxfId="52" dataCellStyle="Táblázat dátuma"/>
    <tableColumn id="2" name="Tömegkoncentráció (mg/l)" totalsRowFunction="custom" totalsRowDxfId="51" dataCellStyle="Táblázat adatai">
      <totalsRowFormula>SUM(C13:C20)</totalsRowFormula>
    </tableColumn>
    <tableColumn id="3" name="Anyagmennyiség-koncentráció (mmol/l)" totalsRowFunction="custom" dataDxfId="50" totalsRowDxfId="49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2.xml><?xml version="1.0" encoding="utf-8"?>
<table xmlns="http://schemas.openxmlformats.org/spreadsheetml/2006/main" id="11" name="JanKiad12" displayName="JanKiad12" ref="A2:F21" totalsRowCount="1">
  <autoFilter ref="A2:F20"/>
  <tableColumns count="6">
    <tableColumn id="1" name="Ion neve" totalsRowLabel="Összeg" dataDxfId="48" totalsRowDxfId="47"/>
    <tableColumn id="6" name="Képlet" dataDxfId="46" totalsRowDxfId="45" dataCellStyle="Táblázat dátuma"/>
    <tableColumn id="2" name="Tömegkoncentráció (mg/l)" totalsRowFunction="custom" totalsRowDxfId="44" dataCellStyle="Táblázat adatai">
      <totalsRowFormula>SUM(C13:C20)</totalsRowFormula>
    </tableColumn>
    <tableColumn id="3" name="Anyagmennyiség-koncentráció (mmol/l)" totalsRowFunction="custom" dataDxfId="43" totalsRowDxfId="42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3.xml><?xml version="1.0" encoding="utf-8"?>
<table xmlns="http://schemas.openxmlformats.org/spreadsheetml/2006/main" id="13" name="JanKiad14" displayName="JanKiad14" ref="A2:F21" totalsRowCount="1">
  <autoFilter ref="A2:F20"/>
  <tableColumns count="6">
    <tableColumn id="1" name="Ion neve" totalsRowLabel="Összeg" dataDxfId="41" totalsRowDxfId="40"/>
    <tableColumn id="6" name="Képlet" dataDxfId="39" totalsRowDxfId="38" dataCellStyle="Táblázat dátuma"/>
    <tableColumn id="2" name="Tömegkoncentráció (mg/l)" totalsRowFunction="custom" totalsRowDxfId="37" dataCellStyle="Táblázat adatai">
      <totalsRowFormula>SUM(C13:C20)</totalsRowFormula>
    </tableColumn>
    <tableColumn id="3" name="Anyagmennyiség-koncentráció (mmol/l)" totalsRowFunction="custom" dataDxfId="36" totalsRowDxfId="35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4.xml><?xml version="1.0" encoding="utf-8"?>
<table xmlns="http://schemas.openxmlformats.org/spreadsheetml/2006/main" id="16" name="JanKiad17" displayName="JanKiad17" ref="A2:F21" totalsRowCount="1">
  <autoFilter ref="A2:F20"/>
  <tableColumns count="6">
    <tableColumn id="1" name="Ion neve" totalsRowLabel="Összeg" dataDxfId="34" totalsRowDxfId="33"/>
    <tableColumn id="6" name="Képlet" dataDxfId="32" totalsRowDxfId="31" dataCellStyle="Táblázat dátuma"/>
    <tableColumn id="2" name="Tömegkoncentráció (mg/l)" totalsRowFunction="custom" totalsRowDxfId="30" dataCellStyle="Táblázat adatai">
      <totalsRowFormula>SUM(C13:C20)</totalsRowFormula>
    </tableColumn>
    <tableColumn id="3" name="Anyagmennyiség-koncentráció (mmol/l)" totalsRowFunction="custom" dataDxfId="29" totalsRowDxfId="28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5.xml><?xml version="1.0" encoding="utf-8"?>
<table xmlns="http://schemas.openxmlformats.org/spreadsheetml/2006/main" id="18" name="JanKiad19" displayName="JanKiad19" ref="A2:F21" totalsRowCount="1">
  <autoFilter ref="A2:F20"/>
  <tableColumns count="6">
    <tableColumn id="1" name="Ion neve" totalsRowLabel="Összeg" dataDxfId="27" totalsRowDxfId="26"/>
    <tableColumn id="6" name="Képlet" dataDxfId="25" totalsRowDxfId="24" dataCellStyle="Táblázat dátuma"/>
    <tableColumn id="2" name="Tömegkoncentráció (mg/l)" totalsRowFunction="custom" totalsRowDxfId="23" dataCellStyle="Táblázat adatai">
      <totalsRowFormula>SUM(C13:C20)</totalsRowFormula>
    </tableColumn>
    <tableColumn id="3" name="Anyagmennyiség-koncentráció (mmol/l)" totalsRowFunction="custom" dataDxfId="22" totalsRowDxfId="21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6.xml><?xml version="1.0" encoding="utf-8"?>
<table xmlns="http://schemas.openxmlformats.org/spreadsheetml/2006/main" id="19" name="JanKiad20" displayName="JanKiad20" ref="A2:F21" totalsRowCount="1">
  <autoFilter ref="A2:F20"/>
  <tableColumns count="6">
    <tableColumn id="1" name="Ion neve" totalsRowLabel="Összeg" dataDxfId="20" totalsRowDxfId="19"/>
    <tableColumn id="6" name="Képlet" dataDxfId="18" totalsRowDxfId="17" dataCellStyle="Táblázat dátuma"/>
    <tableColumn id="2" name="Tömegkoncentráció (mg/l)" totalsRowFunction="custom" totalsRowDxfId="16" dataCellStyle="Táblázat adatai">
      <totalsRowFormula>SUM(C13:C20)</totalsRowFormula>
    </tableColumn>
    <tableColumn id="3" name="Anyagmennyiség-koncentráció (mmol/l)" totalsRowFunction="custom" dataDxfId="15" totalsRowDxfId="14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7.xml><?xml version="1.0" encoding="utf-8"?>
<table xmlns="http://schemas.openxmlformats.org/spreadsheetml/2006/main" id="21" name="JanKiad22" displayName="JanKiad22" ref="A2:F21" totalsRowCount="1">
  <autoFilter ref="A2:F20"/>
  <tableColumns count="6">
    <tableColumn id="1" name="Ion neve" totalsRowLabel="Összeg" dataDxfId="13" totalsRowDxfId="12"/>
    <tableColumn id="6" name="Képlet" dataDxfId="11" totalsRowDxfId="10" dataCellStyle="Táblázat dátuma"/>
    <tableColumn id="2" name="Tömegkoncentráció (mg/l)" totalsRowFunction="custom" totalsRowDxfId="9" dataCellStyle="Táblázat adatai">
      <totalsRowFormula>SUM(C13:C20)</totalsRowFormula>
    </tableColumn>
    <tableColumn id="3" name="Anyagmennyiség-koncentráció (mmol/l)" totalsRowFunction="custom" dataDxfId="8" totalsRowDxfId="7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8.xml><?xml version="1.0" encoding="utf-8"?>
<table xmlns="http://schemas.openxmlformats.org/spreadsheetml/2006/main" id="23" name="JanKiad24" displayName="JanKiad24" ref="A2:F21" totalsRowCount="1">
  <autoFilter ref="A2:F20"/>
  <tableColumns count="6">
    <tableColumn id="1" name="Ion neve" totalsRowLabel="Összeg" dataDxfId="6" totalsRowDxfId="5"/>
    <tableColumn id="6" name="Képlet" dataDxfId="4" totalsRowDxfId="3" dataCellStyle="Táblázat dátuma"/>
    <tableColumn id="2" name="Tömegkoncentráció (mg/l)" totalsRowFunction="custom" totalsRowDxfId="2" dataCellStyle="Táblázat adatai">
      <totalsRowFormula>SUM(C13:C20)</totalsRowFormula>
    </tableColumn>
    <tableColumn id="3" name="Anyagmennyiség-koncentráció (mmol/l)" totalsRowFunction="custom" dataDxfId="1" totalsRowDxfId="0" dataCellStyle="Táblázat számai">
      <totalsRowFormula>SUM(D13:D20)</totalsRowFormula>
    </tableColumn>
    <tableColumn id="4" name="."/>
    <tableColumn id="5" name="..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heme/theme1.xml><?xml version="1.0" encoding="utf-8"?>
<a:theme xmlns:a="http://schemas.openxmlformats.org/drawingml/2006/main" name="Office Theme">
  <a:themeElements>
    <a:clrScheme name="Expense Trends Budget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97B9C7"/>
      </a:accent1>
      <a:accent2>
        <a:srgbClr val="FFCC4F"/>
      </a:accent2>
      <a:accent3>
        <a:srgbClr val="9AB294"/>
      </a:accent3>
      <a:accent4>
        <a:srgbClr val="F15926"/>
      </a:accent4>
      <a:accent5>
        <a:srgbClr val="906083"/>
      </a:accent5>
      <a:accent6>
        <a:srgbClr val="E89C2B"/>
      </a:accent6>
      <a:hlink>
        <a:srgbClr val="FFFFFF"/>
      </a:hlink>
      <a:folHlink>
        <a:srgbClr val="FFFFFF"/>
      </a:folHlink>
    </a:clrScheme>
    <a:fontScheme name="Expense Trends Budget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autoPageBreaks="0" fitToPage="1"/>
  </sheetPr>
  <dimension ref="A1:A18"/>
  <sheetViews>
    <sheetView showGridLines="0" tabSelected="1" zoomScale="90" zoomScaleNormal="90" workbookViewId="0">
      <selection activeCell="D14" sqref="D14"/>
    </sheetView>
  </sheetViews>
  <sheetFormatPr defaultColWidth="9" defaultRowHeight="30" customHeight="1" x14ac:dyDescent="0.3"/>
  <cols>
    <col min="1" max="1" width="152.44140625" style="6" customWidth="1"/>
    <col min="2" max="16384" width="9" style="6"/>
  </cols>
  <sheetData>
    <row r="1" spans="1:1" ht="35.1" customHeight="1" x14ac:dyDescent="0.45">
      <c r="A1" s="21" t="s">
        <v>0</v>
      </c>
    </row>
    <row r="2" spans="1:1" ht="30" customHeight="1" x14ac:dyDescent="0.3">
      <c r="A2" s="3" t="s">
        <v>1</v>
      </c>
    </row>
    <row r="3" spans="1:1" ht="30" customHeight="1" x14ac:dyDescent="0.3">
      <c r="A3" s="5" t="s">
        <v>2</v>
      </c>
    </row>
    <row r="4" spans="1:1" ht="30" customHeight="1" x14ac:dyDescent="0.3">
      <c r="A4" s="5" t="s">
        <v>3</v>
      </c>
    </row>
    <row r="5" spans="1:1" ht="30" customHeight="1" x14ac:dyDescent="0.3">
      <c r="A5" s="3" t="s">
        <v>4</v>
      </c>
    </row>
    <row r="6" spans="1:1" ht="30" customHeight="1" x14ac:dyDescent="0.3">
      <c r="A6" s="5" t="s">
        <v>5</v>
      </c>
    </row>
    <row r="7" spans="1:1" ht="30" customHeight="1" x14ac:dyDescent="0.3">
      <c r="A7" s="7" t="str">
        <f>ROW(A1)&amp;". Ha a táblázat nem tartalmaz összesítő sort, kezdjen el gépelni a táblázat alatt, amely automatikusan bővülni fog az Enter vagy a Tab billentyű lenyomásakor."</f>
        <v>1. Ha a táblázat nem tartalmaz összesítő sort, kezdjen el gépelni a táblázat alatt, amely automatikusan bővülni fog az Enter vagy a Tab billentyű lenyomásakor.</v>
      </c>
    </row>
    <row r="8" spans="1:1" ht="30" customHeight="1" x14ac:dyDescent="0.3">
      <c r="A8" s="11" t="str">
        <f>ROW(A2)&amp;". Helyezze a kurzort az összesítő sor feletti utolsó cellába, például az utolsó kiadás összegéhez, majd nyomja le a Tab billentyűt."</f>
        <v>2. Helyezze a kurzort az összesítő sor feletti utolsó cellába, például az utolsó kiadás összegéhez, majd nyomja le a Tab billentyűt.</v>
      </c>
    </row>
    <row r="9" spans="1:1" ht="30" customHeight="1" x14ac:dyDescent="0.3">
      <c r="A9" s="11" t="str">
        <f>ROW(A3)&amp;". Kattintson a jobb gombbal a táblázatra, a megjelenő menüben mutasson a „Beszúrás” pontra, és kattintson a „Táblázatsorok felülre” vagy a „Táblázatsorok alulra” parancsra."</f>
        <v>3. Kattintson a jobb gombbal a táblázatra, a megjelenő menüben mutasson a „Beszúrás” pontra, és kattintson a „Táblázatsorok felülre” vagy a „Táblázatsorok alulra” parancsra.</v>
      </c>
    </row>
    <row r="10" spans="1:1" ht="30" customHeight="1" x14ac:dyDescent="0.3">
      <c r="A10" s="8" t="str">
        <f>ROW(A4)&amp;". Helyezze az egérmutatót a táblázat jobb alsó sarkában megjelenő méretezőpontra, és húzza a pontot lefelé a rendelkezésre álló táblázatsorok számának növeléséhez."</f>
        <v>4. Helyezze az egérmutatót a táblázat jobb alsó sarkában megjelenő méretezőpontra, és húzza a pontot lefelé a rendelkezésre álló táblázatsorok számának növeléséhez.</v>
      </c>
    </row>
    <row r="11" spans="1:1" ht="30" customHeight="1" x14ac:dyDescent="0.3">
      <c r="A11" s="4" t="s">
        <v>6</v>
      </c>
    </row>
    <row r="12" spans="1:1" ht="30" customHeight="1" x14ac:dyDescent="0.3">
      <c r="A12" s="5" t="s">
        <v>7</v>
      </c>
    </row>
    <row r="13" spans="1:1" ht="30" customHeight="1" x14ac:dyDescent="0.3">
      <c r="A13" s="4" t="s">
        <v>8</v>
      </c>
    </row>
    <row r="14" spans="1:1" ht="30" customHeight="1" x14ac:dyDescent="0.3">
      <c r="A14" s="8" t="str">
        <f>ROW(A1)&amp;". Az „1. kiadás” elemet (a kiadástípus címét) az Összesítés munkalap Kiadásösszesítés táblázatának Kiadás oszolopában adhatja meg."</f>
        <v>1. Az „1. kiadás” elemet (a kiadástípus címét) az Összesítés munkalap Kiadásösszesítés táblázatának Kiadás oszolopában adhatja meg.</v>
      </c>
    </row>
    <row r="15" spans="1:1" ht="30" customHeight="1" x14ac:dyDescent="0.3">
      <c r="A15" s="8" t="str">
        <f>ROW(A2)&amp;". Írja be a kiadás összegét a megfelelő havi munkalapba az összes olyan hónapnál, amelyben a kiadás előfordult."</f>
        <v>2. Írja be a kiadás összegét a megfelelő havi munkalapba az összes olyan hónapnál, amelyben a kiadás előfordult.</v>
      </c>
    </row>
    <row r="16" spans="1:1" ht="30" customHeight="1" x14ac:dyDescent="0.3">
      <c r="A16" s="8" t="str">
        <f>ROW(A3)&amp;". Az Összesítés munkalapon megadott kiadástípus létrehoz egy kategórialistát az egyes hónapok munkalapjának Kategória oszlopában."</f>
        <v>3. Az Összesítés munkalapon megadott kiadástípus létrehoz egy kategórialistát az egyes hónapok munkalapjának Kategória oszlopában.</v>
      </c>
    </row>
    <row r="17" spans="1:1" ht="30" customHeight="1" x14ac:dyDescent="0.3">
      <c r="A17" s="2" t="str">
        <f>ROW(A4)&amp;". A Kategória oszlopban lévő kategórialistával kiválaszthatja a megfelelő kiadástípust a beírt kiadásösszeghez."</f>
        <v>4. A Kategória oszlopban lévő kategórialistával kiválaszthatja a megfelelő kiadástípust a beírt kiadásösszeghez.</v>
      </c>
    </row>
    <row r="18" spans="1:1" ht="30" customHeight="1" x14ac:dyDescent="0.3">
      <c r="A18" s="2" t="str">
        <f>ROW(A5)&amp;". Ha szeretne új típusú kiadást megadni bármely hónapban, adjon hozzá egy új sort a Kiadásösszesítés táblázathoz az Összesítés munkalapon, majd adja meg a kiadás kívánt adatait annak a hónapnak a munkalapján, amelyben a kiadás előfordult."</f>
        <v>5. Ha szeretne új típusú kiadást megadni bármely hónapban, adjon hozzá egy új sort a Kiadásösszesítés táblázathoz az Összesítés munkalapon, majd adja meg a kiadás kívánt adatait annak a hónapnak a munkalapján, amelyben a kiadás előfordult.</v>
      </c>
    </row>
  </sheetData>
  <dataValidations count="1">
    <dataValidation allowBlank="1" showInputMessage="1" showErrorMessage="1" prompt="A munkafüzet használatát ismertető tippeket tartalmazó munkafüzet" sqref="A1"/>
  </dataValidations>
  <printOptions horizontalCentered="1"/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-0.249977111117893"/>
    <pageSetUpPr autoPageBreaks="0" fitToPage="1"/>
  </sheetPr>
  <dimension ref="A1:F21"/>
  <sheetViews>
    <sheetView showGridLines="0" workbookViewId="0">
      <selection activeCell="A2" sqref="A2:XFD21"/>
    </sheetView>
  </sheetViews>
  <sheetFormatPr defaultRowHeight="30" customHeight="1" x14ac:dyDescent="0.3"/>
  <cols>
    <col min="1" max="2" width="22.6640625" customWidth="1"/>
    <col min="3" max="3" width="34" bestFit="1" customWidth="1"/>
    <col min="4" max="4" width="49.44140625" style="18" bestFit="1" customWidth="1"/>
    <col min="5" max="6" width="30.5546875" customWidth="1"/>
  </cols>
  <sheetData>
    <row r="1" spans="1:6" ht="35.1" customHeight="1" x14ac:dyDescent="0.45">
      <c r="A1" s="22" t="s">
        <v>9</v>
      </c>
      <c r="B1" s="22"/>
      <c r="C1" s="22"/>
      <c r="D1" s="22"/>
      <c r="E1" s="10"/>
      <c r="F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D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D1"/>
    <dataValidation allowBlank="1" showInputMessage="1" showErrorMessage="1" prompt="Az összesítési munkalapra mutató navigációs hivatkozás" sqref="E1"/>
    <dataValidation allowBlank="1" showInputMessage="1" showErrorMessage="1" prompt="A tippeket tartalmazó munkalapra mutató navigációs hivatkozás" sqref="F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/>
    <pageSetUpPr autoPageBreaks="0" fitToPage="1"/>
  </sheetPr>
  <dimension ref="A1:F21"/>
  <sheetViews>
    <sheetView showGridLines="0" workbookViewId="0">
      <selection activeCell="D1" sqref="D1:E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33</v>
      </c>
      <c r="B1" s="22"/>
      <c r="C1" s="22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39997558519241921"/>
    <pageSetUpPr autoPageBreaks="0" fitToPage="1"/>
  </sheetPr>
  <dimension ref="A1:F21"/>
  <sheetViews>
    <sheetView showGridLines="0" workbookViewId="0">
      <selection activeCell="D1" sqref="D1:E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34</v>
      </c>
      <c r="B1" s="22"/>
      <c r="C1" s="22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59999389629810485"/>
    <pageSetUpPr autoPageBreaks="0" fitToPage="1"/>
  </sheetPr>
  <dimension ref="A1:F21"/>
  <sheetViews>
    <sheetView showGridLines="0" workbookViewId="0">
      <selection activeCell="D1" sqref="D1:E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35</v>
      </c>
      <c r="B1" s="22"/>
      <c r="C1" s="23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 tint="0.79998168889431442"/>
    <pageSetUpPr autoPageBreaks="0" fitToPage="1"/>
  </sheetPr>
  <dimension ref="A1:F21"/>
  <sheetViews>
    <sheetView showGridLines="0" workbookViewId="0">
      <selection sqref="A1:C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36</v>
      </c>
      <c r="B1" s="22"/>
      <c r="C1" s="23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5" tint="-0.499984740745262"/>
    <pageSetUpPr autoPageBreaks="0" fitToPage="1"/>
  </sheetPr>
  <dimension ref="A1:F21"/>
  <sheetViews>
    <sheetView showGridLines="0" workbookViewId="0">
      <selection activeCell="D1" sqref="D1:E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37</v>
      </c>
      <c r="B1" s="22"/>
      <c r="C1" s="23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5" tint="-0.249977111117893"/>
    <pageSetUpPr autoPageBreaks="0" fitToPage="1"/>
  </sheetPr>
  <dimension ref="A1:F21"/>
  <sheetViews>
    <sheetView showGridLines="0" zoomScaleNormal="100" workbookViewId="0">
      <selection activeCell="D1" sqref="D1:E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38</v>
      </c>
      <c r="B1" s="22"/>
      <c r="C1" s="23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5"/>
    <pageSetUpPr autoPageBreaks="0" fitToPage="1"/>
  </sheetPr>
  <dimension ref="A1:F21"/>
  <sheetViews>
    <sheetView showGridLines="0" topLeftCell="A13" zoomScaleNormal="100" workbookViewId="0">
      <selection activeCell="D1" sqref="D1:E1"/>
    </sheetView>
  </sheetViews>
  <sheetFormatPr defaultRowHeight="30" customHeight="1" x14ac:dyDescent="0.3"/>
  <cols>
    <col min="1" max="3" width="22.6640625" customWidth="1"/>
    <col min="4" max="5" width="30.5546875" customWidth="1"/>
  </cols>
  <sheetData>
    <row r="1" spans="1:6" ht="35.1" customHeight="1" x14ac:dyDescent="0.45">
      <c r="A1" s="22" t="s">
        <v>39</v>
      </c>
      <c r="B1" s="22"/>
      <c r="C1" s="23"/>
      <c r="D1" s="10"/>
      <c r="E1" s="10"/>
    </row>
    <row r="2" spans="1:6" ht="16.5" customHeight="1" x14ac:dyDescent="0.3">
      <c r="A2" s="9" t="s">
        <v>10</v>
      </c>
      <c r="B2" s="9" t="s">
        <v>11</v>
      </c>
      <c r="C2" s="14" t="s">
        <v>12</v>
      </c>
      <c r="D2" s="15" t="s">
        <v>13</v>
      </c>
      <c r="E2" s="9" t="s">
        <v>14</v>
      </c>
      <c r="F2" s="9" t="s">
        <v>15</v>
      </c>
    </row>
    <row r="3" spans="1:6" ht="30" customHeight="1" x14ac:dyDescent="0.3">
      <c r="A3" s="13"/>
      <c r="B3" s="19" t="s">
        <v>16</v>
      </c>
      <c r="C3" s="1"/>
      <c r="D3" s="16"/>
      <c r="E3" s="1"/>
      <c r="F3" s="1"/>
    </row>
    <row r="4" spans="1:6" ht="30" customHeight="1" x14ac:dyDescent="0.3">
      <c r="A4" s="13"/>
      <c r="B4" s="19" t="s">
        <v>17</v>
      </c>
      <c r="C4" s="1"/>
      <c r="D4" s="16"/>
      <c r="E4" s="1"/>
      <c r="F4" s="1"/>
    </row>
    <row r="5" spans="1:6" ht="30" customHeight="1" x14ac:dyDescent="0.4">
      <c r="A5" s="13"/>
      <c r="B5" s="19" t="s">
        <v>18</v>
      </c>
      <c r="C5" s="1"/>
      <c r="D5" s="16"/>
      <c r="E5" s="1"/>
      <c r="F5" s="1"/>
    </row>
    <row r="6" spans="1:6" ht="30" customHeight="1" x14ac:dyDescent="0.3">
      <c r="A6" s="13"/>
      <c r="B6" s="19" t="s">
        <v>19</v>
      </c>
      <c r="C6" s="1"/>
      <c r="D6" s="16"/>
      <c r="E6" s="1"/>
      <c r="F6" s="1"/>
    </row>
    <row r="7" spans="1:6" ht="30" customHeight="1" x14ac:dyDescent="0.3">
      <c r="A7" s="13"/>
      <c r="B7" s="19" t="s">
        <v>20</v>
      </c>
      <c r="C7" s="1"/>
      <c r="D7" s="16"/>
      <c r="E7" s="1"/>
      <c r="F7" s="1"/>
    </row>
    <row r="8" spans="1:6" ht="30" customHeight="1" x14ac:dyDescent="0.3">
      <c r="A8" s="13"/>
      <c r="B8" s="19" t="s">
        <v>21</v>
      </c>
      <c r="C8" s="1"/>
      <c r="D8" s="16"/>
      <c r="E8" s="1"/>
      <c r="F8" s="1"/>
    </row>
    <row r="9" spans="1:6" ht="30" customHeight="1" x14ac:dyDescent="0.3">
      <c r="A9" s="13"/>
      <c r="B9" s="19" t="s">
        <v>20</v>
      </c>
      <c r="C9" s="1"/>
      <c r="D9" s="16"/>
      <c r="E9" s="1"/>
      <c r="F9" s="1"/>
    </row>
    <row r="10" spans="1:6" ht="30" customHeight="1" x14ac:dyDescent="0.3">
      <c r="A10" s="13"/>
      <c r="B10" s="19" t="s">
        <v>22</v>
      </c>
      <c r="C10" s="1"/>
      <c r="D10" s="16"/>
      <c r="E10" s="1"/>
      <c r="F10" s="1"/>
    </row>
    <row r="11" spans="1:6" ht="30" customHeight="1" x14ac:dyDescent="0.3">
      <c r="A11" s="13"/>
      <c r="B11" s="19" t="s">
        <v>23</v>
      </c>
      <c r="C11" s="1"/>
      <c r="D11" s="16"/>
      <c r="E11" s="1"/>
      <c r="F11" s="1"/>
    </row>
    <row r="12" spans="1:6" ht="30" customHeight="1" x14ac:dyDescent="0.3">
      <c r="A12" s="20" t="s">
        <v>24</v>
      </c>
      <c r="B12" s="19"/>
      <c r="C12" s="17">
        <f>SUM(C4:C11)</f>
        <v>0</v>
      </c>
      <c r="D12" s="17">
        <f>SUM(D4:D11)</f>
        <v>0</v>
      </c>
      <c r="E12" s="1"/>
      <c r="F12" s="1"/>
    </row>
    <row r="13" spans="1:6" ht="30" customHeight="1" x14ac:dyDescent="0.4">
      <c r="A13" s="13"/>
      <c r="B13" s="19" t="s">
        <v>25</v>
      </c>
      <c r="C13" s="1"/>
      <c r="D13" s="16"/>
      <c r="E13" s="1"/>
      <c r="F13" s="1"/>
    </row>
    <row r="14" spans="1:6" ht="30" customHeight="1" x14ac:dyDescent="0.3">
      <c r="A14" s="13"/>
      <c r="B14" s="19" t="s">
        <v>26</v>
      </c>
      <c r="C14" s="1"/>
      <c r="D14" s="16"/>
      <c r="E14" s="1"/>
      <c r="F14" s="1"/>
    </row>
    <row r="15" spans="1:6" ht="30" customHeight="1" x14ac:dyDescent="0.3">
      <c r="A15" s="13"/>
      <c r="B15" s="19" t="s">
        <v>27</v>
      </c>
      <c r="C15" s="1"/>
      <c r="D15" s="16"/>
      <c r="E15" s="1"/>
      <c r="F15" s="1"/>
    </row>
    <row r="16" spans="1:6" ht="30" customHeight="1" x14ac:dyDescent="0.3">
      <c r="A16" s="13"/>
      <c r="B16" s="19" t="s">
        <v>28</v>
      </c>
      <c r="C16" s="1"/>
      <c r="D16" s="16"/>
      <c r="E16" s="1"/>
      <c r="F16" s="1"/>
    </row>
    <row r="17" spans="1:6" ht="30" customHeight="1" x14ac:dyDescent="0.3">
      <c r="A17" s="13"/>
      <c r="B17" s="19" t="s">
        <v>29</v>
      </c>
      <c r="C17" s="1"/>
      <c r="D17" s="16"/>
      <c r="E17" s="1"/>
      <c r="F17" s="1"/>
    </row>
    <row r="18" spans="1:6" ht="30" customHeight="1" x14ac:dyDescent="0.3">
      <c r="A18" s="13"/>
      <c r="B18" s="19" t="s">
        <v>30</v>
      </c>
      <c r="C18" s="1"/>
      <c r="D18" s="16"/>
      <c r="E18" s="1"/>
      <c r="F18" s="1"/>
    </row>
    <row r="19" spans="1:6" ht="30" customHeight="1" x14ac:dyDescent="0.4">
      <c r="A19" s="13"/>
      <c r="B19" s="19" t="s">
        <v>31</v>
      </c>
      <c r="C19" s="1"/>
      <c r="D19" s="16"/>
      <c r="E19" s="1"/>
      <c r="F19" s="1"/>
    </row>
    <row r="20" spans="1:6" ht="30" customHeight="1" x14ac:dyDescent="0.4">
      <c r="A20" s="13"/>
      <c r="B20" s="19" t="s">
        <v>32</v>
      </c>
      <c r="C20" s="1"/>
      <c r="D20" s="16"/>
      <c r="E20" s="1"/>
      <c r="F20" s="1"/>
    </row>
    <row r="21" spans="1:6" ht="30" customHeight="1" x14ac:dyDescent="0.3">
      <c r="A21" s="12" t="s">
        <v>24</v>
      </c>
      <c r="B21" s="12"/>
      <c r="C21" s="17">
        <f>SUM(C13:C20)</f>
        <v>0</v>
      </c>
      <c r="D21" s="17">
        <f>SUM(D13:D20)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2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"/>
    <dataValidation type="custom" errorStyle="warning" allowBlank="1" showInputMessage="1" showErrorMessage="1" error="Meg kell adni egy januári dátumot a kiadás szerepeltetéséhez az Összesítés lapon" sqref="A3:A20">
      <formula1>MONTH($A3)=1</formula1>
    </dataValidation>
    <dataValidation type="custom" errorStyle="warning" allowBlank="1" showInputMessage="1" showErrorMessage="1" errorTitle="Összeg érvényesítése" error="Az összegnek számnak kell lennie." sqref="D3:D11 D13:D20">
      <formula1>ISNUMBER($D3)</formula1>
    </dataValidation>
  </dataValidation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886E3C0D227D14A91EC55D26F1EFEDD" ma:contentTypeVersion="12" ma:contentTypeDescription="Új dokumentum létrehozása." ma:contentTypeScope="" ma:versionID="cac7a17907c64e63f809851cd4a48dc6">
  <xsd:schema xmlns:xsd="http://www.w3.org/2001/XMLSchema" xmlns:xs="http://www.w3.org/2001/XMLSchema" xmlns:p="http://schemas.microsoft.com/office/2006/metadata/properties" xmlns:ns2="311e7baa-e752-4a4d-8ec9-b0a146266f76" xmlns:ns3="f03d997d-718e-44d7-a6f2-2936d784526f" targetNamespace="http://schemas.microsoft.com/office/2006/metadata/properties" ma:root="true" ma:fieldsID="1e61419a5b92deccbd3bf1285368c78c" ns2:_="" ns3:_="">
    <xsd:import namespace="311e7baa-e752-4a4d-8ec9-b0a146266f76"/>
    <xsd:import namespace="f03d997d-718e-44d7-a6f2-2936d78452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7baa-e752-4a4d-8ec9-b0a146266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d997d-718e-44d7-a6f2-2936d78452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Megosztva részletekkel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8ECC64-DF2D-45B6-9872-F1616C75693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BB2A71-841E-4BCF-B114-B6DAB9D47B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1DEC03-EE88-4118-BA7D-C0EB7F7826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7baa-e752-4a4d-8ec9-b0a146266f76"/>
    <ds:schemaRef ds:uri="f03d997d-718e-44d7-a6f2-2936d7845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Tippek</vt:lpstr>
      <vt:lpstr>Bük</vt:lpstr>
      <vt:lpstr>Hévíz</vt:lpstr>
      <vt:lpstr>Harkány</vt:lpstr>
      <vt:lpstr>Bükkszék</vt:lpstr>
      <vt:lpstr>Egerszalók</vt:lpstr>
      <vt:lpstr>Mezőkövesd</vt:lpstr>
      <vt:lpstr>Hajdúszoboszló</vt:lpstr>
      <vt:lpstr>Gyula</vt:lpstr>
      <vt:lpstr>Bük!Nyomtatási_cím</vt:lpstr>
      <vt:lpstr>Bükkszék!Nyomtatási_cím</vt:lpstr>
      <vt:lpstr>Egerszalók!Nyomtatási_cím</vt:lpstr>
      <vt:lpstr>Gyula!Nyomtatási_cím</vt:lpstr>
      <vt:lpstr>Hajdúszoboszló!Nyomtatási_cím</vt:lpstr>
      <vt:lpstr>Harkány!Nyomtatási_cím</vt:lpstr>
      <vt:lpstr>Hévíz!Nyomtatási_cím</vt:lpstr>
      <vt:lpstr>Mezőkövesd!Nyomtatási_cím</vt:lpstr>
      <vt:lpstr>Oszlopcím3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Tanar</dc:creator>
  <cp:keywords/>
  <dc:description/>
  <cp:lastModifiedBy>Siháné Tóth Mária</cp:lastModifiedBy>
  <cp:revision/>
  <dcterms:created xsi:type="dcterms:W3CDTF">2016-09-19T01:00:44Z</dcterms:created>
  <dcterms:modified xsi:type="dcterms:W3CDTF">2021-04-16T09:22:39Z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0x0101008886E3C0D227D14A91EC55D26F1EFEDD</vt:lpwstr>
  </property>
</Properties>
</file>